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591FC41B-854F-4132-8165-1D3B5F80B69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Driv 010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Driv 010-2025'!$A$4:$S$14</definedName>
    <definedName name="_xlnm.Print_Area" localSheetId="0">'Informativo Driv 010-2025'!$B$1:$S$14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Driv 010-2025'!$1:$4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<sst xmlns="http://schemas.openxmlformats.org/spreadsheetml/2006/main" count="125" uniqueCount="98">
  <si>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</si>
  <si>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</si>
  <si>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</si>
  <si>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</si>
  <si>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</si>
  <si>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</si>
  <si>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</si>
  <si>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</si>
  <si>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</si>
  <si>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</si>
  <si>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</si>
  <si>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</si>
  <si>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</si>
  <si>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</si>
  <si>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MARCA</t>
  </si>
  <si>
    <t>MONROE AXIOS</t>
  </si>
  <si>
    <t>MONROE</t>
  </si>
  <si>
    <t>FERODO</t>
  </si>
  <si>
    <t>FP DIESEL</t>
  </si>
  <si>
    <t>CHAMPION</t>
  </si>
  <si>
    <t>WAGNER</t>
  </si>
  <si>
    <t>DIMENSÕES EMBALAGEM 
(C X L X A) CM</t>
  </si>
  <si>
    <t>010- 2025</t>
  </si>
  <si>
    <t>RENAULT: KWID 1.0 DIANTEIRO 17/...</t>
  </si>
  <si>
    <t>HONDA: FIT 1.4 TRANSM. MANUAL 03/08
HONDA: FIT 1.5 TRANSM. MANUAL 03/08</t>
  </si>
  <si>
    <t>RENAULT: MEGANE 2.0 16V 06/11
RENAULT: SCENIC 2.0 16V 06/10</t>
  </si>
  <si>
    <t>RENAULT: DUSTER 1.6 16V 09/...</t>
  </si>
  <si>
    <t>HONDA: CITY TRANSM. MANUAL 09/14
HONDA: FIT TRANSM. MANUAL 09/14
HONDA: HR-V TRANSM. AUTOMÁTICA 15/...</t>
  </si>
  <si>
    <t>FORD: RANGER 2.3 95/97</t>
  </si>
  <si>
    <t xml:space="preserve">FIAT: PALIO 1.0 8V FIRE 04/18
FIAT: PALIO 1.4 8V FIRE 06/17
FIAT: PALIO 1.3 16V FIRE 04/07
FIAT: PALIO 1.8 8V 05/10
FIAT: PALIO WEEKEND 1.4 8V FIRE 06/20
FIAT: PALIO WEEKEND 1.8 8V 03/10
FIAT: PALIO WEEKEND 1.3 8V FIRE 05/05
FIAT: SIENA 1.8 8V 03/08
FIAT: SIENA 1.0 8V FIRE 04/17
FIAT: SIENA 1.4 8V FIRE 04/17
FIAT: STRADA 1.4 8V FIRE 06/20
FIAT: STRADA 1.3 8V FIRE 03/06
FIAT: STRADA 1.8 8V 03/08 </t>
  </si>
  <si>
    <t>SUPORTE DO MOTOR LE</t>
  </si>
  <si>
    <t xml:space="preserve">SUPORTE DIANT. DO DO MOTOR LE (TRANSMISSÃO MANUAL) </t>
  </si>
  <si>
    <t>SUPORTE DO MOTOR LD</t>
  </si>
  <si>
    <t>LIMITADOR DE TORÇÃO DO MOTOR (S/SUPORTE)</t>
  </si>
  <si>
    <t xml:space="preserve">SUPORTE LIMITADOR DE TORÇÃO (CÂMBIO) C/SUPORTE </t>
  </si>
  <si>
    <t xml:space="preserve">SUPORTE TRASEIRO CENTRAL DO CÂMBIO </t>
  </si>
  <si>
    <t xml:space="preserve">SUPORTE TRASEIRO DO CÂMBIO </t>
  </si>
  <si>
    <t>LIMITADOR DE TORÇAO DO MOTOR</t>
  </si>
  <si>
    <t>SUPORTE DIANTEIRO DO MOTOR L.D./L.E. (HIDRÁULICO)</t>
  </si>
  <si>
    <t xml:space="preserve">SUPORTE DIANTEIRO DO MOTOR L.E. </t>
  </si>
  <si>
    <t>LD</t>
  </si>
  <si>
    <t xml:space="preserve">DIANTEIRO </t>
  </si>
  <si>
    <t>LE</t>
  </si>
  <si>
    <t>LD/LE</t>
  </si>
  <si>
    <t xml:space="preserve">DIANTEIRO
</t>
  </si>
  <si>
    <t>-</t>
  </si>
  <si>
    <t>M4LT70211</t>
  </si>
  <si>
    <t>LT70211</t>
  </si>
  <si>
    <t>M4LT70212</t>
  </si>
  <si>
    <t>LT70212</t>
  </si>
  <si>
    <t>M4LT70213</t>
  </si>
  <si>
    <t>LT70213</t>
  </si>
  <si>
    <t>M4LT70215</t>
  </si>
  <si>
    <t>LT70215</t>
  </si>
  <si>
    <t>M4LT70218</t>
  </si>
  <si>
    <t>LT70218</t>
  </si>
  <si>
    <t>M4LT70220</t>
  </si>
  <si>
    <t>LT70220</t>
  </si>
  <si>
    <t>M4LT70224</t>
  </si>
  <si>
    <t>LT70224</t>
  </si>
  <si>
    <t>M4LT70225</t>
  </si>
  <si>
    <t>LT70225</t>
  </si>
  <si>
    <t>M4LT70230</t>
  </si>
  <si>
    <t>LT70230</t>
  </si>
  <si>
    <t>M4LT70231</t>
  </si>
  <si>
    <t>LT70231</t>
  </si>
  <si>
    <t>230,00  X  310,00</t>
  </si>
  <si>
    <t>220,00 X 260,00</t>
  </si>
  <si>
    <t>230,00 X 310,00</t>
  </si>
  <si>
    <t>112212175R</t>
  </si>
  <si>
    <t>MB9377</t>
  </si>
  <si>
    <t>50840SAA003</t>
  </si>
  <si>
    <t>MB9306</t>
  </si>
  <si>
    <t>112108798R</t>
  </si>
  <si>
    <t>MB9376</t>
  </si>
  <si>
    <t>MB4460</t>
  </si>
  <si>
    <t>5U0199851D</t>
  </si>
  <si>
    <t>4955S</t>
  </si>
  <si>
    <t>MB9106</t>
  </si>
  <si>
    <t>112387053R</t>
  </si>
  <si>
    <t>MB9388</t>
  </si>
  <si>
    <t>50890T5A911</t>
  </si>
  <si>
    <t>MB6088</t>
  </si>
  <si>
    <t>F4TZ.6038-A</t>
  </si>
  <si>
    <t>MB2240</t>
  </si>
  <si>
    <t>MB485</t>
  </si>
  <si>
    <t>SAMPEL</t>
  </si>
  <si>
    <t>MOBENSANI</t>
  </si>
  <si>
    <t>26 de Setembro, 2025</t>
  </si>
  <si>
    <t>DIANTEIRO</t>
  </si>
  <si>
    <t>MONTADORA</t>
  </si>
  <si>
    <t xml:space="preserve">FIAT: GRAND SIENA 1.6 16V E. TORQ 13/21
FIAT: IDEA 1.6 16V E. TORQ 11/16
FIAT: IDEA 1.8 16V E. TORQ 11/16
FIAT: PALIO 1.6 16V E. TORQ 11/17
FIAT: PALIO ADVENTURE 1.6 16V E.TORQ 11/17
FIAT: PALIO ADVENTURE 1.8 16V E.TORQ 11/17
FIAT: PALIO WEEKEND TREKKING 1.6 16V E.TORQ 11/17
FIAT: SIENA 1.6 16V E.TORQ 11/12
FIAT: STRADA 1.6 16V E.TORQ 11/12
FIAT: STRADA 1.8 16V E.TORQ 11/...                                                                                                                                                                                           </t>
  </si>
  <si>
    <t>VOLKSWAGEN: CROSSFOX 05/20
VOLKSWAGEN: FOX 03/20
VOLKSWAGEN:GOL G5 08/11
VOLKSWAGEN: POLO 02/15
VOLKSWAGEN: SAVEIRO 09/15
VOLKSWAGEN: SPACEFOX 05/20
VOLKSWAGEN: VOYAGE 09/20</t>
  </si>
  <si>
    <t>RENAULT</t>
  </si>
  <si>
    <t>FORD</t>
  </si>
  <si>
    <t>HONDA</t>
  </si>
  <si>
    <t>VOLKSWAGEN</t>
  </si>
  <si>
    <t>FIAT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</si>
</sst>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1" fontId="6" fillId="2" borderId="0" xfId="0" applyNumberFormat="1" applyFont="1" applyFill="1"/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%20Products\AXIOS\2%20-%20Timeline%202018\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4"/>
  <sheetViews>
    <sheetView showGridLines="0" tabSelected="1" zoomScale="40" zoomScaleNormal="40" zoomScaleSheetLayoutView="40" zoomScalePageLayoutView="70" workbookViewId="0">
      <selection activeCell="D18" sqref="D18"/>
    </sheetView>
  </sheetViews>
  <sheetFormatPr defaultColWidth="9.08984375" defaultRowHeight="26" x14ac:dyDescent="0.65"/>
  <cols>
    <col min="1" max="1" width="1.453125" style="1" customWidth="1"/>
    <col min="2" max="3" width="38.90625" style="4" customWidth="1"/>
    <col min="4" max="4" width="91" style="6" customWidth="1"/>
    <col min="5" max="5" width="82.81640625" style="5" customWidth="1"/>
    <col min="6" max="6" width="26.1796875" style="8" customWidth="1"/>
    <col min="7" max="7" width="22.453125" style="8" customWidth="1"/>
    <col min="8" max="8" width="31.6328125" style="6" customWidth="1"/>
    <col min="9" max="9" width="28.90625" style="4" customWidth="1"/>
    <col min="10" max="10" width="33.90625" style="4" customWidth="1"/>
    <col min="11" max="11" width="29.6328125" style="7" customWidth="1"/>
    <col min="12" max="12" width="21.6328125" style="4" customWidth="1"/>
    <col min="13" max="13" width="29.90625" style="4" customWidth="1"/>
    <col min="14" max="14" width="32.6328125" style="4" customWidth="1"/>
    <col min="15" max="15" width="38.453125" style="4" customWidth="1"/>
    <col min="16" max="16" width="23" style="4" customWidth="1"/>
    <col min="17" max="17" width="26.453125" style="4" customWidth="1"/>
    <col min="18" max="18" width="33.54296875" style="4" customWidth="1"/>
    <col min="19" max="19" width="26.08984375" style="8" customWidth="1"/>
    <col min="20" max="20" width="30.54296875" style="1" customWidth="1"/>
    <col min="21" max="16384" width="9.08984375" style="1"/>
  </cols>
  <sheetData>
    <row r="1" spans="2:19" ht="39.75" customHeight="1" x14ac:dyDescent="0.65">
      <c r="B1" s="22" t="s">
        <v>88</v>
      </c>
      <c r="C1" s="22"/>
      <c r="D1" s="9"/>
      <c r="E1"/>
      <c r="S1" s="25" t="s">
        <v>22</v>
      </c>
    </row>
    <row r="2" spans="2:19" ht="45" customHeight="1" x14ac:dyDescent="0.3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" customHeight="1" thickBot="1" x14ac:dyDescent="0.35">
      <c r="B3" s="10"/>
      <c r="C3" s="10"/>
      <c r="D3" s="28"/>
      <c r="E3" s="11"/>
      <c r="F3" s="10"/>
      <c r="G3" s="10"/>
      <c r="H3" s="10"/>
      <c r="I3" s="10"/>
      <c r="J3" s="10"/>
      <c r="K3" s="12"/>
      <c r="L3" s="10"/>
      <c r="M3" s="10"/>
      <c r="N3" s="10"/>
      <c r="O3" s="10"/>
      <c r="P3" s="10"/>
      <c r="Q3" s="10"/>
      <c r="R3" s="10"/>
      <c r="S3" s="10"/>
    </row>
    <row r="4" spans="2:19" s="3" customFormat="1" ht="150.9" customHeight="1" thickBot="1" x14ac:dyDescent="0.5">
      <c r="B4" s="23" t="s">
        <v>14</v>
      </c>
      <c r="C4" s="23" t="s">
        <v>90</v>
      </c>
      <c r="D4" s="29" t="s">
        <v>1</v>
      </c>
      <c r="E4" s="29" t="s">
        <v>2</v>
      </c>
      <c r="F4" s="23" t="s">
        <v>3</v>
      </c>
      <c r="G4" s="23" t="s">
        <v>13</v>
      </c>
      <c r="H4" s="23" t="s">
        <v>4</v>
      </c>
      <c r="I4" s="23" t="s">
        <v>5</v>
      </c>
      <c r="J4" s="24" t="s">
        <v>6</v>
      </c>
      <c r="K4" s="23" t="s">
        <v>7</v>
      </c>
      <c r="L4" s="23" t="s">
        <v>8</v>
      </c>
      <c r="M4" s="23" t="s">
        <v>9</v>
      </c>
      <c r="N4" s="23" t="s">
        <v>21</v>
      </c>
      <c r="O4" s="23" t="s">
        <v>11</v>
      </c>
      <c r="P4" s="23" t="s">
        <v>10</v>
      </c>
      <c r="Q4" s="23" t="s">
        <v>12</v>
      </c>
      <c r="R4" s="23" t="s">
        <v>86</v>
      </c>
      <c r="S4" s="23" t="s">
        <v>87</v>
      </c>
    </row>
    <row r="5" spans="2:19" s="2" customFormat="1" ht="78" x14ac:dyDescent="0.35">
      <c r="B5" s="21" t="s">
        <v>15</v>
      </c>
      <c r="C5" s="21" t="s">
        <v>95</v>
      </c>
      <c r="D5" s="27" t="s">
        <v>27</v>
      </c>
      <c r="E5" s="13" t="s">
        <v>37</v>
      </c>
      <c r="F5" s="26"/>
      <c r="G5" s="26"/>
      <c r="H5" s="26" t="s">
        <v>60</v>
      </c>
      <c r="I5" s="26" t="s">
        <v>61</v>
      </c>
      <c r="J5" s="14">
        <v>7899027370288</v>
      </c>
      <c r="K5" s="15">
        <v>1</v>
      </c>
      <c r="L5" s="20">
        <v>1</v>
      </c>
      <c r="M5" s="16">
        <v>1</v>
      </c>
      <c r="N5" s="16" t="s">
        <v>68</v>
      </c>
      <c r="O5" s="30">
        <v>0.63</v>
      </c>
      <c r="P5" s="17">
        <v>87089990</v>
      </c>
      <c r="Q5" s="18" t="s">
        <v>81</v>
      </c>
      <c r="R5" s="19">
        <v>8449</v>
      </c>
      <c r="S5" s="19" t="s">
        <v>82</v>
      </c>
    </row>
    <row r="6" spans="2:19" s="2" customFormat="1" ht="260" x14ac:dyDescent="0.35">
      <c r="B6" s="21" t="s">
        <v>15</v>
      </c>
      <c r="C6" s="21" t="s">
        <v>97</v>
      </c>
      <c r="D6" s="27" t="s">
        <v>91</v>
      </c>
      <c r="E6" s="13" t="s">
        <v>33</v>
      </c>
      <c r="F6" s="26"/>
      <c r="G6" s="26"/>
      <c r="H6" s="26" t="s">
        <v>52</v>
      </c>
      <c r="I6" s="26" t="s">
        <v>53</v>
      </c>
      <c r="J6" s="14">
        <v>7899027374071</v>
      </c>
      <c r="K6" s="15">
        <v>1</v>
      </c>
      <c r="L6" s="20">
        <v>1</v>
      </c>
      <c r="M6" s="16">
        <v>1</v>
      </c>
      <c r="N6" s="16" t="s">
        <v>67</v>
      </c>
      <c r="O6" s="30">
        <v>0.6</v>
      </c>
      <c r="P6" s="17">
        <v>87089990</v>
      </c>
      <c r="Q6" s="18">
        <v>51844475</v>
      </c>
      <c r="R6" s="19">
        <v>1093</v>
      </c>
      <c r="S6" s="19" t="s">
        <v>75</v>
      </c>
    </row>
    <row r="7" spans="2:19" s="2" customFormat="1" ht="52" x14ac:dyDescent="0.35">
      <c r="B7" s="21" t="s">
        <v>15</v>
      </c>
      <c r="C7" s="21" t="s">
        <v>95</v>
      </c>
      <c r="D7" s="27" t="s">
        <v>24</v>
      </c>
      <c r="E7" s="13" t="s">
        <v>31</v>
      </c>
      <c r="F7" s="26" t="s">
        <v>41</v>
      </c>
      <c r="G7" s="26" t="s">
        <v>42</v>
      </c>
      <c r="H7" s="26" t="s">
        <v>48</v>
      </c>
      <c r="I7" s="26" t="s">
        <v>49</v>
      </c>
      <c r="J7" s="14">
        <v>7899027370196</v>
      </c>
      <c r="K7" s="15">
        <v>1</v>
      </c>
      <c r="L7" s="20">
        <v>1</v>
      </c>
      <c r="M7" s="16">
        <v>1</v>
      </c>
      <c r="N7" s="16" t="s">
        <v>67</v>
      </c>
      <c r="O7" s="30">
        <v>0.81100000000000005</v>
      </c>
      <c r="P7" s="17">
        <v>87089990</v>
      </c>
      <c r="Q7" s="18" t="s">
        <v>71</v>
      </c>
      <c r="R7" s="19">
        <v>8324</v>
      </c>
      <c r="S7" s="19" t="s">
        <v>72</v>
      </c>
    </row>
    <row r="8" spans="2:19" s="2" customFormat="1" ht="52" x14ac:dyDescent="0.35">
      <c r="B8" s="21" t="s">
        <v>15</v>
      </c>
      <c r="C8" s="21" t="s">
        <v>94</v>
      </c>
      <c r="D8" s="27" t="s">
        <v>28</v>
      </c>
      <c r="E8" s="13" t="s">
        <v>38</v>
      </c>
      <c r="F8" s="26" t="s">
        <v>89</v>
      </c>
      <c r="G8" s="26" t="s">
        <v>43</v>
      </c>
      <c r="H8" s="26" t="s">
        <v>62</v>
      </c>
      <c r="I8" s="26" t="s">
        <v>63</v>
      </c>
      <c r="J8" s="14">
        <v>7899027370295</v>
      </c>
      <c r="K8" s="15">
        <v>1</v>
      </c>
      <c r="L8" s="20">
        <v>1</v>
      </c>
      <c r="M8" s="16">
        <v>1</v>
      </c>
      <c r="N8" s="16" t="s">
        <v>67</v>
      </c>
      <c r="O8" s="30">
        <v>0.49</v>
      </c>
      <c r="P8" s="17">
        <v>87089990</v>
      </c>
      <c r="Q8" s="18" t="s">
        <v>83</v>
      </c>
      <c r="R8" s="19"/>
      <c r="S8" s="19" t="s">
        <v>84</v>
      </c>
    </row>
    <row r="9" spans="2:19" s="2" customFormat="1" ht="338" x14ac:dyDescent="0.35">
      <c r="B9" s="21" t="s">
        <v>15</v>
      </c>
      <c r="C9" s="21" t="s">
        <v>97</v>
      </c>
      <c r="D9" s="27" t="s">
        <v>29</v>
      </c>
      <c r="E9" s="13" t="s">
        <v>39</v>
      </c>
      <c r="F9" s="26" t="s">
        <v>44</v>
      </c>
      <c r="G9" s="26" t="s">
        <v>42</v>
      </c>
      <c r="H9" s="26" t="s">
        <v>64</v>
      </c>
      <c r="I9" s="26" t="s">
        <v>65</v>
      </c>
      <c r="J9" s="14">
        <v>7899027373982</v>
      </c>
      <c r="K9" s="15">
        <v>1</v>
      </c>
      <c r="L9" s="20">
        <v>1</v>
      </c>
      <c r="M9" s="16">
        <v>1</v>
      </c>
      <c r="N9" s="16" t="s">
        <v>67</v>
      </c>
      <c r="O9" s="30">
        <v>0.82</v>
      </c>
      <c r="P9" s="17">
        <v>87089990</v>
      </c>
      <c r="Q9" s="18">
        <v>51736530</v>
      </c>
      <c r="R9" s="19">
        <v>1089</v>
      </c>
      <c r="S9" s="19" t="s">
        <v>85</v>
      </c>
    </row>
    <row r="10" spans="2:19" s="2" customFormat="1" x14ac:dyDescent="0.35">
      <c r="B10" s="21" t="s">
        <v>15</v>
      </c>
      <c r="C10" s="21" t="s">
        <v>93</v>
      </c>
      <c r="D10" s="27" t="s">
        <v>23</v>
      </c>
      <c r="E10" s="13" t="s">
        <v>32</v>
      </c>
      <c r="F10" s="26" t="s">
        <v>41</v>
      </c>
      <c r="G10" s="26" t="s">
        <v>40</v>
      </c>
      <c r="H10" s="26" t="s">
        <v>50</v>
      </c>
      <c r="I10" s="26" t="s">
        <v>51</v>
      </c>
      <c r="J10" s="14">
        <v>7899027370202</v>
      </c>
      <c r="K10" s="15">
        <v>1</v>
      </c>
      <c r="L10" s="20">
        <v>1</v>
      </c>
      <c r="M10" s="16">
        <v>1</v>
      </c>
      <c r="N10" s="16" t="s">
        <v>68</v>
      </c>
      <c r="O10" s="30">
        <v>0.77</v>
      </c>
      <c r="P10" s="17">
        <v>87089990</v>
      </c>
      <c r="Q10" s="18" t="s">
        <v>73</v>
      </c>
      <c r="R10" s="19">
        <v>8420</v>
      </c>
      <c r="S10" s="19" t="s">
        <v>74</v>
      </c>
    </row>
    <row r="11" spans="2:19" s="2" customFormat="1" x14ac:dyDescent="0.35">
      <c r="B11" s="21" t="s">
        <v>15</v>
      </c>
      <c r="C11" s="21" t="s">
        <v>93</v>
      </c>
      <c r="D11" s="27" t="s">
        <v>23</v>
      </c>
      <c r="E11" s="13" t="s">
        <v>30</v>
      </c>
      <c r="F11" s="26" t="s">
        <v>41</v>
      </c>
      <c r="G11" s="26" t="s">
        <v>42</v>
      </c>
      <c r="H11" s="26" t="s">
        <v>46</v>
      </c>
      <c r="I11" s="26" t="s">
        <v>47</v>
      </c>
      <c r="J11" s="14">
        <v>7899027370189</v>
      </c>
      <c r="K11" s="15">
        <v>1</v>
      </c>
      <c r="L11" s="20">
        <v>1</v>
      </c>
      <c r="M11" s="16">
        <v>1</v>
      </c>
      <c r="N11" s="16" t="s">
        <v>66</v>
      </c>
      <c r="O11" s="30">
        <v>0.77</v>
      </c>
      <c r="P11" s="17">
        <v>87089990</v>
      </c>
      <c r="Q11" s="18" t="s">
        <v>69</v>
      </c>
      <c r="R11" s="19">
        <v>8458</v>
      </c>
      <c r="S11" s="19" t="s">
        <v>70</v>
      </c>
    </row>
    <row r="12" spans="2:19" s="2" customFormat="1" ht="182" x14ac:dyDescent="0.35">
      <c r="B12" s="21" t="s">
        <v>15</v>
      </c>
      <c r="C12" s="21" t="s">
        <v>96</v>
      </c>
      <c r="D12" s="27" t="s">
        <v>92</v>
      </c>
      <c r="E12" s="13" t="s">
        <v>34</v>
      </c>
      <c r="F12" s="26"/>
      <c r="G12" s="26"/>
      <c r="H12" s="26" t="s">
        <v>54</v>
      </c>
      <c r="I12" s="26" t="s">
        <v>55</v>
      </c>
      <c r="J12" s="14">
        <v>7899027374019</v>
      </c>
      <c r="K12" s="15">
        <v>1</v>
      </c>
      <c r="L12" s="20">
        <v>1</v>
      </c>
      <c r="M12" s="16">
        <v>1</v>
      </c>
      <c r="N12" s="16" t="s">
        <v>68</v>
      </c>
      <c r="O12" s="30">
        <v>0.94</v>
      </c>
      <c r="P12" s="17">
        <v>87089990</v>
      </c>
      <c r="Q12" s="18" t="s">
        <v>76</v>
      </c>
      <c r="R12" s="19" t="s">
        <v>77</v>
      </c>
      <c r="S12" s="19" t="s">
        <v>45</v>
      </c>
    </row>
    <row r="13" spans="2:19" s="2" customFormat="1" ht="52" x14ac:dyDescent="0.35">
      <c r="B13" s="21" t="s">
        <v>15</v>
      </c>
      <c r="C13" s="21" t="s">
        <v>93</v>
      </c>
      <c r="D13" s="27" t="s">
        <v>25</v>
      </c>
      <c r="E13" s="13" t="s">
        <v>35</v>
      </c>
      <c r="F13" s="26"/>
      <c r="G13" s="26"/>
      <c r="H13" s="26" t="s">
        <v>56</v>
      </c>
      <c r="I13" s="26" t="s">
        <v>57</v>
      </c>
      <c r="J13" s="14">
        <v>7899027374088</v>
      </c>
      <c r="K13" s="15">
        <v>1</v>
      </c>
      <c r="L13" s="20">
        <v>1</v>
      </c>
      <c r="M13" s="16">
        <v>1</v>
      </c>
      <c r="N13" s="16" t="s">
        <v>67</v>
      </c>
      <c r="O13" s="30">
        <v>0.6</v>
      </c>
      <c r="P13" s="17">
        <v>87089990</v>
      </c>
      <c r="Q13" s="18">
        <v>8200042454</v>
      </c>
      <c r="R13" s="19"/>
      <c r="S13" s="19" t="s">
        <v>78</v>
      </c>
    </row>
    <row r="14" spans="2:19" s="2" customFormat="1" x14ac:dyDescent="0.35">
      <c r="B14" s="21" t="s">
        <v>15</v>
      </c>
      <c r="C14" s="21" t="s">
        <v>93</v>
      </c>
      <c r="D14" s="27" t="s">
        <v>26</v>
      </c>
      <c r="E14" s="13" t="s">
        <v>36</v>
      </c>
      <c r="F14" s="26"/>
      <c r="G14" s="26"/>
      <c r="H14" s="26" t="s">
        <v>58</v>
      </c>
      <c r="I14" s="26" t="s">
        <v>59</v>
      </c>
      <c r="J14" s="14">
        <v>7899027370271</v>
      </c>
      <c r="K14" s="15">
        <v>1</v>
      </c>
      <c r="L14" s="20">
        <v>1</v>
      </c>
      <c r="M14" s="16">
        <v>1</v>
      </c>
      <c r="N14" s="16" t="s">
        <v>68</v>
      </c>
      <c r="O14" s="30">
        <v>0.82</v>
      </c>
      <c r="P14" s="17">
        <v>87089990</v>
      </c>
      <c r="Q14" s="18" t="s">
        <v>79</v>
      </c>
      <c r="R14" s="19">
        <v>8396</v>
      </c>
      <c r="S14" s="19" t="s">
        <v>80</v>
      </c>
    </row>
  </sheetData>
  <sortState xmlns:xlrd2="http://schemas.microsoft.com/office/spreadsheetml/2017/richdata2" ref="B5:S14">
    <sortCondition ref="E4:E14"/>
  </sortState>
  <mergeCells count="1">
    <mergeCell ref="B2:S2"/>
  </mergeCells>
  <phoneticPr fontId="4" type="noConversion"/>
  <conditionalFormatting sqref="I4">
    <cfRule type="duplicateValues" dxfId="2" priority="103"/>
  </conditionalFormatting>
  <conditionalFormatting sqref="J5:J14">
    <cfRule type="duplicateValues" dxfId="1" priority="111"/>
  </conditionalFormatting>
  <conditionalFormatting sqref="M15:M1048576 M1">
    <cfRule type="duplicateValues" dxfId="0" priority="112"/>
  </conditionalFormatting>
  <pageMargins left="0" right="0" top="0" bottom="0" header="0" footer="0"/>
  <pageSetup paperSize="8" scale="31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69DBFD-1C05-45D4-9696-9AD521B773F5}">
          <x14:formula1>
            <xm:f>Sheet1!$B$3:$B$8</xm:f>
          </x14:formula1>
          <xm:sqref>B5:B14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19</v>
      </c>
    </row>
    <row r="4" spans="2:2" x14ac:dyDescent="0.35">
      <c r="B4" t="s">
        <v>17</v>
      </c>
    </row>
    <row r="5" spans="2:2" x14ac:dyDescent="0.35">
      <c r="B5" t="s">
        <v>18</v>
      </c>
    </row>
    <row r="6" spans="2:2" x14ac:dyDescent="0.35">
      <c r="B6" t="s">
        <v>16</v>
      </c>
    </row>
    <row r="7" spans="2:2" x14ac:dyDescent="0.35">
      <c r="B7" t="s">
        <v>15</v>
      </c>
    </row>
    <row r="8" spans="2:2" x14ac:dyDescent="0.35">
      <c r="B8" t="s">
        <v>20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Driv 010-2025</vt:lpstr>
      <vt:lpstr>Sheet1</vt:lpstr>
      <vt:lpstr>'Informativo Driv 010-2025'!Area_de_impressao</vt:lpstr>
      <vt:lpstr>'Informativo Driv 010-2025'!Titulos_de_impressao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